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755" activeTab="2"/>
  </bookViews>
  <sheets>
    <sheet name="Determinantez " sheetId="1" r:id="rId1"/>
    <sheet name="Inberza De Una Matriz" sheetId="2" r:id="rId2"/>
    <sheet name="Ekuazionez Linealez" sheetId="3" r:id="rId3"/>
    <sheet name="Hoja1" sheetId="4" state="hidden" r:id="rId4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4"/>
  <c r="A12" i="3" l="1" a="1"/>
  <c r="B12" s="1"/>
  <c r="A10"/>
  <c r="C14" l="1"/>
  <c r="B13"/>
  <c r="A12"/>
  <c r="B14"/>
  <c r="A13"/>
  <c r="A14"/>
  <c r="C12"/>
  <c r="C13"/>
  <c r="G28" i="1"/>
  <c r="F28"/>
  <c r="F4" i="2" a="1"/>
  <c r="H4" s="1"/>
  <c r="H7" i="1"/>
  <c r="G7"/>
  <c r="F7"/>
  <c r="H4"/>
  <c r="G4"/>
  <c r="F4"/>
  <c r="G12" i="3" l="1" a="1"/>
  <c r="J7" i="1"/>
  <c r="J4"/>
  <c r="H5" i="2"/>
  <c r="G5"/>
  <c r="H6"/>
  <c r="F4"/>
  <c r="G6"/>
  <c r="F5"/>
  <c r="F6"/>
  <c r="G4"/>
  <c r="L6" i="1" l="1"/>
  <c r="G12" i="3"/>
  <c r="G13"/>
  <c r="G14"/>
</calcChain>
</file>

<file path=xl/sharedStrings.xml><?xml version="1.0" encoding="utf-8"?>
<sst xmlns="http://schemas.openxmlformats.org/spreadsheetml/2006/main" count="31" uniqueCount="23">
  <si>
    <t>Determinantes</t>
  </si>
  <si>
    <t>Resultado</t>
  </si>
  <si>
    <t>Determinantes Imaginarioz</t>
  </si>
  <si>
    <t>64+37i</t>
  </si>
  <si>
    <t>-59+14i</t>
  </si>
  <si>
    <t>58+96i</t>
  </si>
  <si>
    <t>45+i7</t>
  </si>
  <si>
    <t>B</t>
  </si>
  <si>
    <t>y</t>
  </si>
  <si>
    <t>z</t>
  </si>
  <si>
    <t>k</t>
  </si>
  <si>
    <t>Inberza de una matriz</t>
  </si>
  <si>
    <t>kruzadoz</t>
  </si>
  <si>
    <t>Por</t>
  </si>
  <si>
    <t>Menoz</t>
  </si>
  <si>
    <t>por</t>
  </si>
  <si>
    <t>EJEMPLOO</t>
  </si>
  <si>
    <t>Vector u</t>
  </si>
  <si>
    <t>Vector v</t>
  </si>
  <si>
    <t>85+8i</t>
  </si>
  <si>
    <t>(-18+28i)</t>
  </si>
  <si>
    <t>(-15+75i)</t>
  </si>
  <si>
    <t>97+38i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</si>
</sst>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rgb="FFFFFF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4" fillId="2" borderId="0" xfId="0" applyFont="1" applyFill="1"/>
    <xf numFmtId="0" fontId="0" fillId="2" borderId="1" xfId="0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5" fillId="4" borderId="2" xfId="0" applyFont="1" applyFill="1" applyBorder="1" applyAlignment="1">
      <alignment vertical="center" wrapText="1"/>
    </xf>
    <xf numFmtId="0" fontId="5" fillId="4" borderId="0" xfId="0" applyFont="1" applyFill="1"/>
    <xf numFmtId="0" fontId="0" fillId="6" borderId="0" xfId="0" applyFill="1"/>
    <xf numFmtId="0" fontId="0" fillId="6" borderId="0" xfId="0" applyFill="1" applyAlignment="1">
      <alignment horizontal="center" vertical="center"/>
    </xf>
    <xf numFmtId="0" fontId="0" fillId="7" borderId="0" xfId="0" applyFill="1"/>
    <xf numFmtId="0" fontId="0" fillId="7" borderId="0" xfId="0" applyFill="1" applyAlignment="1">
      <alignment horizontal="center" vertical="center"/>
    </xf>
    <xf numFmtId="0" fontId="0" fillId="8" borderId="0" xfId="0" applyFill="1"/>
    <xf numFmtId="0" fontId="6" fillId="6" borderId="0" xfId="0" applyFont="1" applyFill="1"/>
    <xf numFmtId="0" fontId="6" fillId="6" borderId="0" xfId="0" applyFont="1" applyFill="1" applyAlignment="1">
      <alignment horizontal="center"/>
    </xf>
    <xf numFmtId="0" fontId="0" fillId="2" borderId="0" xfId="0" applyFill="1"/>
    <xf numFmtId="0" fontId="0" fillId="7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9" borderId="0" xfId="0" applyFill="1"/>
    <xf numFmtId="0" fontId="7" fillId="10" borderId="1" xfId="0" applyFont="1" applyFill="1" applyBorder="1" applyAlignment="1">
      <alignment vertical="center" wrapText="1"/>
    </xf>
    <xf numFmtId="0" fontId="7" fillId="10" borderId="0" xfId="0" applyFont="1" applyFill="1"/>
    <xf numFmtId="0" fontId="0" fillId="4" borderId="0" xfId="0" applyFill="1"/>
    <xf numFmtId="0" fontId="0" fillId="0" borderId="0" xfId="0" applyFill="1"/>
    <xf numFmtId="0" fontId="7" fillId="4" borderId="0" xfId="0" applyFont="1" applyFill="1" applyAlignment="1">
      <alignment horizontal="center"/>
    </xf>
    <xf numFmtId="0" fontId="0" fillId="7" borderId="0" xfId="0" applyFill="1" applyBorder="1" applyAlignment="1">
      <alignment vertical="center" wrapText="1"/>
    </xf>
    <xf numFmtId="0" fontId="0" fillId="7" borderId="0" xfId="0" applyFill="1" applyBorder="1"/>
    <xf numFmtId="0" fontId="8" fillId="7" borderId="0" xfId="0" applyFont="1" applyFill="1"/>
    <xf numFmtId="0" fontId="7" fillId="6" borderId="0" xfId="0" applyFont="1" applyFill="1"/>
    <xf numFmtId="0" fontId="7" fillId="6" borderId="0" xfId="0" applyFont="1" applyFill="1" applyBorder="1"/>
    <xf numFmtId="0" fontId="8" fillId="6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B3A1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M29"/>
  <sheetViews>
    <sheetView topLeftCell="B1" workbookViewId="0">
      <selection activeCell="H25" sqref="H25"/>
    </sheetView>
  </sheetViews>
  <sheetFormatPr baseColWidth="10" defaultRowHeight="15"/>
  <cols>
    <col min="6" max="6" width="12.85546875" customWidth="1"/>
    <col min="11" max="11" width="13.7109375" customWidth="1"/>
    <col min="12" max="12" width="14.28515625" customWidth="1"/>
    <col min="13" max="13" width="3.28515625" customWidth="1"/>
  </cols>
  <sheetData>
    <row r="1" spans="1:13"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27"/>
    </row>
    <row r="2" spans="1:13"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7"/>
    </row>
    <row r="3" spans="1:13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27"/>
    </row>
    <row r="4" spans="1:13">
      <c r="B4" s="33"/>
      <c r="C4" s="33" t="s">
        <v>0</v>
      </c>
      <c r="D4" s="33"/>
      <c r="E4" s="16"/>
      <c r="F4">
        <f>B5*C6*D7</f>
        <v>-35280</v>
      </c>
      <c r="G4">
        <f>C5*D6*B7</f>
        <v>0</v>
      </c>
      <c r="H4">
        <f>D5*B6*C7</f>
        <v>50008</v>
      </c>
      <c r="J4">
        <f>SUM(F4:H4)</f>
        <v>14728</v>
      </c>
      <c r="K4" s="16"/>
      <c r="L4" s="16"/>
      <c r="M4" s="27"/>
    </row>
    <row r="5" spans="1:13" ht="18.75">
      <c r="B5" s="1">
        <v>8</v>
      </c>
      <c r="C5" s="1">
        <v>-19</v>
      </c>
      <c r="D5" s="1">
        <v>-56</v>
      </c>
      <c r="E5" s="16"/>
      <c r="F5" s="16"/>
      <c r="G5" s="16"/>
      <c r="H5" s="16"/>
      <c r="I5" s="16"/>
      <c r="J5" s="16"/>
      <c r="K5" s="16"/>
      <c r="L5" s="2" t="s">
        <v>1</v>
      </c>
      <c r="M5" s="27"/>
    </row>
    <row r="6" spans="1:13" ht="18.75">
      <c r="B6" s="1">
        <v>47</v>
      </c>
      <c r="C6" s="1">
        <v>63</v>
      </c>
      <c r="D6" s="1">
        <v>0</v>
      </c>
      <c r="E6" s="16"/>
      <c r="F6" s="16"/>
      <c r="G6" s="16"/>
      <c r="H6" s="16"/>
      <c r="I6" s="16"/>
      <c r="J6" s="16"/>
      <c r="K6" s="16"/>
      <c r="L6" s="3">
        <f>J4-J7</f>
        <v>174482</v>
      </c>
      <c r="M6" s="27"/>
    </row>
    <row r="7" spans="1:13">
      <c r="B7" s="1">
        <v>63</v>
      </c>
      <c r="C7" s="1">
        <v>-19</v>
      </c>
      <c r="D7" s="1">
        <v>-70</v>
      </c>
      <c r="E7" s="16"/>
      <c r="F7">
        <f>D5*C6*B7</f>
        <v>-222264</v>
      </c>
      <c r="G7">
        <f>C5*B6*D7</f>
        <v>62510</v>
      </c>
      <c r="H7">
        <f>B5*D6*C7</f>
        <v>0</v>
      </c>
      <c r="J7">
        <f>SUM(F7:H7)</f>
        <v>-159754</v>
      </c>
      <c r="K7" s="16"/>
      <c r="L7" s="16"/>
      <c r="M7" s="27"/>
    </row>
    <row r="8" spans="1:13"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27"/>
    </row>
    <row r="9" spans="1:13"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27"/>
    </row>
    <row r="10" spans="1:13" ht="9" customHeight="1"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27"/>
    </row>
    <row r="11" spans="1:13" ht="9" customHeight="1"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27"/>
    </row>
    <row r="12" spans="1:13" ht="9" customHeight="1"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27"/>
    </row>
    <row r="13" spans="1:13" ht="9" customHeight="1"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27"/>
    </row>
    <row r="14" spans="1:13" ht="18.75">
      <c r="A14" s="4"/>
      <c r="B14" s="33" t="s">
        <v>2</v>
      </c>
      <c r="C14" s="34"/>
      <c r="D14" s="33"/>
      <c r="E14" s="32"/>
      <c r="F14" s="35" t="s">
        <v>16</v>
      </c>
      <c r="G14" s="32"/>
      <c r="H14" s="32"/>
      <c r="I14" s="32"/>
      <c r="J14" s="32"/>
      <c r="K14" s="32"/>
      <c r="L14" s="32"/>
      <c r="M14" s="27"/>
    </row>
    <row r="15" spans="1:13">
      <c r="A15" s="5"/>
      <c r="B15" s="30"/>
      <c r="C15" s="31"/>
      <c r="D15" s="16"/>
      <c r="E15" s="16"/>
      <c r="F15" s="16"/>
      <c r="G15" s="16"/>
      <c r="H15" s="16"/>
      <c r="I15" s="16"/>
      <c r="J15" s="16"/>
      <c r="K15" s="16"/>
      <c r="L15" s="16"/>
      <c r="M15" s="27"/>
    </row>
    <row r="16" spans="1:13">
      <c r="A16" s="5"/>
      <c r="B16" s="30"/>
      <c r="C16" s="31"/>
      <c r="D16" s="16"/>
      <c r="E16" s="16"/>
      <c r="F16" s="16"/>
      <c r="G16" s="16"/>
      <c r="H16" s="16"/>
      <c r="I16" s="16"/>
      <c r="J16" s="16"/>
      <c r="K16" s="16"/>
      <c r="L16" s="16"/>
      <c r="M16" s="27"/>
    </row>
    <row r="17" spans="1:13">
      <c r="A17" s="4"/>
      <c r="B17" s="34" t="s">
        <v>12</v>
      </c>
      <c r="C17" s="31"/>
      <c r="D17" s="16"/>
      <c r="E17" s="16"/>
      <c r="F17" s="16"/>
      <c r="G17" s="16"/>
      <c r="H17" s="16"/>
      <c r="I17" s="16"/>
      <c r="J17" s="16"/>
      <c r="K17" s="16"/>
      <c r="L17" s="16"/>
      <c r="M17" s="27"/>
    </row>
    <row r="18" spans="1:13">
      <c r="B18" s="10" t="s">
        <v>3</v>
      </c>
      <c r="C18" s="11" t="s">
        <v>4</v>
      </c>
      <c r="D18" s="16"/>
      <c r="E18" s="10" t="s">
        <v>3</v>
      </c>
      <c r="F18" s="33" t="s">
        <v>13</v>
      </c>
      <c r="G18" s="10" t="s">
        <v>6</v>
      </c>
      <c r="H18" s="33" t="s">
        <v>14</v>
      </c>
      <c r="I18" s="11" t="s">
        <v>5</v>
      </c>
      <c r="J18" s="33" t="s">
        <v>15</v>
      </c>
      <c r="K18" s="11" t="s">
        <v>4</v>
      </c>
      <c r="L18" s="16"/>
      <c r="M18" s="27"/>
    </row>
    <row r="19" spans="1:13">
      <c r="B19" s="11" t="s">
        <v>5</v>
      </c>
      <c r="C19" s="10" t="s">
        <v>6</v>
      </c>
      <c r="D19" s="16"/>
      <c r="E19" s="16"/>
      <c r="F19" s="16"/>
      <c r="G19" s="16"/>
      <c r="H19" s="16"/>
      <c r="I19" s="16"/>
      <c r="J19" s="16"/>
      <c r="K19" s="16"/>
      <c r="L19" s="16"/>
      <c r="M19" s="27"/>
    </row>
    <row r="20" spans="1:13"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27"/>
    </row>
    <row r="21" spans="1:13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27"/>
    </row>
    <row r="22" spans="1:13"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27"/>
    </row>
    <row r="23" spans="1:13"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27"/>
    </row>
    <row r="24" spans="1:13">
      <c r="B24" s="16"/>
      <c r="C24" s="16"/>
      <c r="D24" s="16"/>
      <c r="E24" s="16"/>
      <c r="F24">
        <v>8412</v>
      </c>
      <c r="G24">
        <v>9572</v>
      </c>
      <c r="H24" s="16"/>
      <c r="I24" s="16"/>
      <c r="J24" s="16"/>
      <c r="K24" s="16"/>
      <c r="L24" s="16"/>
      <c r="M24" s="27"/>
    </row>
    <row r="25" spans="1:13">
      <c r="B25" s="16"/>
      <c r="C25" s="16"/>
      <c r="D25" s="16"/>
      <c r="E25" s="16"/>
      <c r="F25">
        <v>2314</v>
      </c>
      <c r="G25">
        <v>8034</v>
      </c>
      <c r="H25" s="16"/>
      <c r="I25" s="16"/>
      <c r="J25" s="16"/>
      <c r="K25" s="16"/>
      <c r="L25" s="16"/>
      <c r="M25" s="27"/>
    </row>
    <row r="26" spans="1:13"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27"/>
    </row>
    <row r="27" spans="1:13"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27"/>
    </row>
    <row r="28" spans="1:13">
      <c r="B28" s="16"/>
      <c r="C28" s="16"/>
      <c r="D28" s="16"/>
      <c r="E28" s="16"/>
      <c r="F28">
        <f>F24+F25</f>
        <v>10726</v>
      </c>
      <c r="G28">
        <f>G24+G25</f>
        <v>17606</v>
      </c>
      <c r="H28" s="16"/>
      <c r="I28" s="16"/>
      <c r="J28" s="16"/>
      <c r="K28" s="16"/>
      <c r="L28" s="16"/>
      <c r="M28" s="27"/>
    </row>
    <row r="29" spans="1:13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</row>
  </sheetData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F0"/>
  </sheetPr>
  <dimension ref="A1:I8"/>
  <sheetViews>
    <sheetView workbookViewId="0">
      <selection activeCell="D11" sqref="D11"/>
    </sheetView>
  </sheetViews>
  <sheetFormatPr baseColWidth="10" defaultRowHeight="15"/>
  <cols>
    <col min="5" max="5" width="5.7109375" customWidth="1"/>
    <col min="8" max="8" width="14" customWidth="1"/>
    <col min="9" max="9" width="3.28515625" customWidth="1"/>
  </cols>
  <sheetData>
    <row r="1" spans="1:9">
      <c r="A1" s="29"/>
      <c r="B1" s="29" t="s">
        <v>11</v>
      </c>
      <c r="C1" s="29"/>
      <c r="D1" s="14"/>
      <c r="E1" s="14"/>
      <c r="F1" s="14"/>
      <c r="G1" s="14"/>
      <c r="H1" s="14"/>
      <c r="I1" s="18"/>
    </row>
    <row r="2" spans="1:9">
      <c r="A2" s="14"/>
      <c r="B2" s="14"/>
      <c r="C2" s="14"/>
      <c r="D2" s="14"/>
      <c r="E2" s="14"/>
      <c r="F2" s="14"/>
      <c r="G2" s="14"/>
      <c r="H2" s="14"/>
      <c r="I2" s="18"/>
    </row>
    <row r="3" spans="1:9" ht="15.75">
      <c r="A3" s="14"/>
      <c r="B3" s="14"/>
      <c r="C3" s="14"/>
      <c r="D3" s="14"/>
      <c r="E3" s="14"/>
      <c r="F3" s="13">
        <v>0</v>
      </c>
      <c r="G3" s="13">
        <v>1</v>
      </c>
      <c r="H3" s="13">
        <v>2</v>
      </c>
      <c r="I3" s="18"/>
    </row>
    <row r="4" spans="1:9" ht="15.75">
      <c r="A4" s="1">
        <v>5</v>
      </c>
      <c r="B4" s="1">
        <v>3</v>
      </c>
      <c r="C4" s="1">
        <v>6</v>
      </c>
      <c r="D4" s="14"/>
      <c r="E4" s="12">
        <v>0</v>
      </c>
      <c r="F4">
        <f t="array" ref="F4:H6">MINVERSE(A4:C6)</f>
        <v>8.5714285714285715E-2</v>
      </c>
      <c r="G4">
        <v>0.14285714285714285</v>
      </c>
      <c r="H4">
        <v>-0.15714285714285711</v>
      </c>
      <c r="I4" s="18"/>
    </row>
    <row r="5" spans="1:9" ht="15.75">
      <c r="A5" s="1">
        <v>4</v>
      </c>
      <c r="B5" s="1">
        <v>7</v>
      </c>
      <c r="C5" s="1">
        <v>3</v>
      </c>
      <c r="D5" s="14"/>
      <c r="E5" s="12">
        <v>1</v>
      </c>
      <c r="F5">
        <v>-0.1142857142857143</v>
      </c>
      <c r="G5">
        <v>0.14285714285714285</v>
      </c>
      <c r="H5">
        <v>4.2857142857142871E-2</v>
      </c>
      <c r="I5" s="18"/>
    </row>
    <row r="6" spans="1:9" ht="15.75">
      <c r="A6" s="1">
        <v>0</v>
      </c>
      <c r="B6" s="1">
        <v>8</v>
      </c>
      <c r="C6" s="1">
        <v>6</v>
      </c>
      <c r="D6" s="14"/>
      <c r="E6" s="12">
        <v>2</v>
      </c>
      <c r="F6">
        <v>0.15238095238095239</v>
      </c>
      <c r="G6">
        <v>-0.19047619047619047</v>
      </c>
      <c r="H6">
        <v>0.10952380952380951</v>
      </c>
      <c r="I6" s="18"/>
    </row>
    <row r="7" spans="1:9">
      <c r="A7" s="18"/>
      <c r="B7" s="18"/>
      <c r="C7" s="18"/>
      <c r="D7" s="18"/>
      <c r="E7" s="18"/>
      <c r="F7" s="18"/>
      <c r="G7" s="18"/>
      <c r="H7" s="18"/>
      <c r="I7" s="18"/>
    </row>
    <row r="8" spans="1:9">
      <c r="I8" s="28"/>
    </row>
  </sheetData>
  <pageMargins left="0.7" right="0.7" top="0.75" bottom="0.75" header="0.3" footer="0.3"/>
  <pageSetup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I15"/>
  <sheetViews>
    <sheetView tabSelected="1" workbookViewId="0">
      <selection activeCell="L19" sqref="L19"/>
    </sheetView>
  </sheetViews>
  <sheetFormatPr baseColWidth="10" defaultRowHeight="15"/>
  <cols>
    <col min="1" max="3" width="10.85546875" customWidth="1"/>
    <col min="4" max="4" width="2.5703125" customWidth="1"/>
    <col min="5" max="5" width="7" customWidth="1"/>
    <col min="6" max="6" width="2.5703125" customWidth="1"/>
    <col min="7" max="7" width="12.5703125" customWidth="1"/>
    <col min="8" max="8" width="5" style="7" customWidth="1"/>
    <col min="9" max="9" width="3.5703125" customWidth="1"/>
    <col min="11" max="11" width="5.85546875" customWidth="1"/>
  </cols>
  <sheetData>
    <row r="1" spans="1:9">
      <c r="A1" s="16"/>
      <c r="B1" s="16"/>
      <c r="C1" s="16"/>
      <c r="D1" s="16"/>
      <c r="E1" s="16"/>
      <c r="F1" s="16"/>
      <c r="G1" s="16"/>
      <c r="H1" s="17"/>
      <c r="I1" s="19"/>
    </row>
    <row r="2" spans="1:9" s="6" customFormat="1">
      <c r="A2" s="23" t="s">
        <v>10</v>
      </c>
      <c r="B2" s="23" t="s">
        <v>8</v>
      </c>
      <c r="C2" s="23" t="s">
        <v>9</v>
      </c>
      <c r="D2" s="22"/>
      <c r="E2" s="23" t="s">
        <v>7</v>
      </c>
      <c r="F2" s="22"/>
      <c r="G2" s="22"/>
      <c r="H2" s="17"/>
      <c r="I2" s="20"/>
    </row>
    <row r="3" spans="1:9">
      <c r="A3" s="25">
        <v>80</v>
      </c>
      <c r="B3" s="25">
        <v>68</v>
      </c>
      <c r="C3" s="25">
        <v>32</v>
      </c>
      <c r="D3" s="16"/>
      <c r="E3" s="25">
        <v>39</v>
      </c>
      <c r="F3" s="16"/>
      <c r="G3" s="16"/>
      <c r="H3" s="17"/>
      <c r="I3" s="19"/>
    </row>
    <row r="4" spans="1:9">
      <c r="A4" s="25">
        <v>22</v>
      </c>
      <c r="B4" s="25">
        <v>52</v>
      </c>
      <c r="C4" s="25">
        <v>21</v>
      </c>
      <c r="D4" s="16"/>
      <c r="E4" s="25">
        <v>10</v>
      </c>
      <c r="F4" s="16"/>
      <c r="G4" s="16"/>
      <c r="H4" s="17"/>
      <c r="I4" s="19"/>
    </row>
    <row r="5" spans="1:9">
      <c r="A5" s="25">
        <v>40</v>
      </c>
      <c r="B5" s="25">
        <v>60</v>
      </c>
      <c r="C5" s="25">
        <v>11</v>
      </c>
      <c r="D5" s="16"/>
      <c r="E5" s="25">
        <v>99</v>
      </c>
      <c r="F5" s="16"/>
      <c r="G5" s="16"/>
      <c r="H5" s="17"/>
      <c r="I5" s="19"/>
    </row>
    <row r="6" spans="1:9">
      <c r="A6" s="16"/>
      <c r="B6" s="16"/>
      <c r="C6" s="16"/>
      <c r="D6" s="16"/>
      <c r="E6" s="16"/>
      <c r="F6" s="16"/>
      <c r="G6" s="16"/>
      <c r="H6" s="17"/>
      <c r="I6" s="19"/>
    </row>
    <row r="7" spans="1:9">
      <c r="A7" s="16"/>
      <c r="B7" s="16"/>
      <c r="C7" s="16"/>
      <c r="D7" s="16"/>
      <c r="E7" s="16"/>
      <c r="F7" s="16"/>
      <c r="G7" s="16"/>
      <c r="H7" s="17"/>
      <c r="I7" s="19"/>
    </row>
    <row r="8" spans="1:9">
      <c r="A8" s="16"/>
      <c r="B8" s="16"/>
      <c r="C8" s="16"/>
      <c r="D8" s="16"/>
      <c r="E8" s="16"/>
      <c r="F8" s="16"/>
      <c r="G8" s="16"/>
      <c r="H8" s="17"/>
      <c r="I8" s="19"/>
    </row>
    <row r="9" spans="1:9">
      <c r="A9" s="16"/>
      <c r="B9" s="16"/>
      <c r="C9" s="16"/>
      <c r="D9" s="16"/>
      <c r="E9" s="16"/>
      <c r="F9" s="16"/>
      <c r="G9" s="16"/>
      <c r="H9" s="17"/>
      <c r="I9" s="19"/>
    </row>
    <row r="10" spans="1:9">
      <c r="A10" s="21">
        <f>MDETERM(A3:C5)</f>
        <v>-38696</v>
      </c>
      <c r="B10" s="16"/>
      <c r="C10" s="16"/>
      <c r="D10" s="16"/>
      <c r="E10" s="16"/>
      <c r="F10" s="16"/>
      <c r="G10" s="16"/>
      <c r="H10" s="17"/>
      <c r="I10" s="19"/>
    </row>
    <row r="11" spans="1:9">
      <c r="A11" s="16"/>
      <c r="B11" s="16"/>
      <c r="C11" s="16"/>
      <c r="D11" s="16"/>
      <c r="E11" s="16"/>
      <c r="F11" s="16"/>
      <c r="G11" s="23" t="s">
        <v>10</v>
      </c>
      <c r="H11" s="17"/>
      <c r="I11" s="19"/>
    </row>
    <row r="12" spans="1:9" ht="15.75">
      <c r="A12" s="26">
        <f t="array" ref="A12:C14">MINVERSE(A3:C5)</f>
        <v>1.7779615464130656E-2</v>
      </c>
      <c r="B12" s="26">
        <v>-3.0287368203431881E-2</v>
      </c>
      <c r="C12" s="26">
        <v>6.0988215836262159E-3</v>
      </c>
      <c r="D12" s="24" t="s">
        <v>10</v>
      </c>
      <c r="E12" s="16"/>
      <c r="F12" s="16"/>
      <c r="G12" s="9">
        <f t="array" ref="G12:G14">MMULT(A12:C14,E3:E5)</f>
        <v>0.994314657845772</v>
      </c>
      <c r="H12" s="8">
        <v>0</v>
      </c>
      <c r="I12" s="19"/>
    </row>
    <row r="13" spans="1:9" ht="15.75">
      <c r="A13" s="26">
        <v>-1.545379367376473E-2</v>
      </c>
      <c r="B13" s="26">
        <v>1.0336985734959687E-2</v>
      </c>
      <c r="C13" s="26">
        <v>2.5222245193301632E-2</v>
      </c>
      <c r="D13" s="24" t="s">
        <v>8</v>
      </c>
      <c r="E13" s="16"/>
      <c r="F13" s="16"/>
      <c r="G13" s="9">
        <v>1.9976741782096341</v>
      </c>
      <c r="H13" s="8">
        <v>1</v>
      </c>
      <c r="I13" s="19"/>
    </row>
    <row r="14" spans="1:9" ht="15.75">
      <c r="A14" s="26">
        <v>1.9640272896423401E-2</v>
      </c>
      <c r="B14" s="26">
        <v>5.3752325821790368E-2</v>
      </c>
      <c r="C14" s="26">
        <v>-6.8844324994831507E-2</v>
      </c>
      <c r="D14" s="24" t="s">
        <v>9</v>
      </c>
      <c r="E14" s="16"/>
      <c r="F14" s="16"/>
      <c r="G14" s="9">
        <v>-5.5120942733099021</v>
      </c>
      <c r="H14" s="8">
        <v>2</v>
      </c>
      <c r="I14" s="19"/>
    </row>
    <row r="15" spans="1:9">
      <c r="A15" s="14"/>
      <c r="B15" s="14"/>
      <c r="C15" s="14"/>
      <c r="D15" s="14"/>
      <c r="E15" s="14"/>
      <c r="F15" s="14"/>
      <c r="G15" s="14"/>
      <c r="H15" s="15"/>
      <c r="I15" s="19"/>
    </row>
  </sheetData>
  <pageMargins left="0.7" right="0.7" top="0.75" bottom="0.75" header="0.3" footer="0.3"/>
  <pageSetup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2:D9"/>
  <sheetViews>
    <sheetView workbookViewId="0">
      <selection activeCell="G10" sqref="G10"/>
    </sheetView>
  </sheetViews>
  <sheetFormatPr baseColWidth="10" defaultRowHeight="15"/>
  <cols>
    <col min="3" max="3" width="16.85546875" customWidth="1"/>
    <col min="5" max="5" width="17.85546875" customWidth="1"/>
  </cols>
  <sheetData>
    <row r="2" spans="2:4">
      <c r="B2" s="1"/>
      <c r="C2" s="1"/>
    </row>
    <row r="3" spans="2:4">
      <c r="B3" s="1"/>
    </row>
    <row r="7" spans="2:4">
      <c r="B7" t="s">
        <v>17</v>
      </c>
      <c r="C7" t="s">
        <v>18</v>
      </c>
    </row>
    <row r="8" spans="2:4">
      <c r="B8" t="s">
        <v>19</v>
      </c>
      <c r="C8" t="s">
        <v>20</v>
      </c>
      <c r="D8" t="e">
        <f>SUM(B8*C9)</f>
        <v>#VALUE!</v>
      </c>
    </row>
    <row r="9" spans="2:4">
      <c r="B9" t="s">
        <v>22</v>
      </c>
      <c r="C9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Determinantez </vt:lpstr>
      <vt:lpstr>Inberza De Una Matriz</vt:lpstr>
      <vt:lpstr>Ekuazionez Linealez</vt:lpstr>
      <vt:lpstr>Hoja1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Inbitado</dc:creator>
  <cp:lastModifiedBy>www.intercambiosvirtuales.org</cp:lastModifiedBy>
  <dcterms:created xsi:type="dcterms:W3CDTF">2014-05-12T09:32:47Z</dcterms:created>
  <dcterms:modified xsi:type="dcterms:W3CDTF">2014-12-01T02:30:27Z</dcterms:modified>
</cp:coreProperties>
</file>